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lr102020\Box\OSP\TEMPLATES\Forms\"/>
    </mc:Choice>
  </mc:AlternateContent>
  <bookViews>
    <workbookView xWindow="0" yWindow="15" windowWidth="19035" windowHeight="11505"/>
  </bookViews>
  <sheets>
    <sheet name="Waiver 2" sheetId="3" r:id="rId1"/>
  </sheets>
  <definedNames>
    <definedName name="Dean">'Waiver 2'!$K$24:$K$33</definedName>
    <definedName name="_xlnm.Print_Area" localSheetId="0">'Waiver 2'!$A$1:$G$44</definedName>
    <definedName name="Schools">'Waiver 2'!$K$13:$K$22</definedName>
  </definedNames>
  <calcPr calcId="162913" iterateDelta="1E-4" concurrentCalc="0"/>
</workbook>
</file>

<file path=xl/calcChain.xml><?xml version="1.0" encoding="utf-8"?>
<calcChain xmlns="http://schemas.openxmlformats.org/spreadsheetml/2006/main">
  <c r="F20" i="3" l="1"/>
  <c r="D20" i="3"/>
  <c r="D27" i="3"/>
  <c r="F27" i="3"/>
  <c r="F26" i="3"/>
  <c r="F25" i="3"/>
  <c r="G27" i="3"/>
  <c r="D26" i="3"/>
  <c r="G26" i="3"/>
  <c r="D25" i="3"/>
  <c r="G25" i="3"/>
  <c r="A42" i="3"/>
  <c r="A40" i="3"/>
  <c r="A38" i="3"/>
  <c r="A36" i="3"/>
  <c r="D19" i="3"/>
  <c r="F22" i="3"/>
  <c r="G20" i="3"/>
  <c r="D22" i="3"/>
</calcChain>
</file>

<file path=xl/sharedStrings.xml><?xml version="1.0" encoding="utf-8"?>
<sst xmlns="http://schemas.openxmlformats.org/spreadsheetml/2006/main" count="73" uniqueCount="61">
  <si>
    <t>School:</t>
  </si>
  <si>
    <t>PI</t>
  </si>
  <si>
    <t>Salary/Wages</t>
  </si>
  <si>
    <t>Fringe Benefits</t>
  </si>
  <si>
    <t>Travel</t>
  </si>
  <si>
    <t>Supplies/M&amp;O</t>
  </si>
  <si>
    <t>Subcontract &lt; $25,000</t>
  </si>
  <si>
    <t>Subcontract &gt; $25,000</t>
  </si>
  <si>
    <t>Total Direct Costs</t>
  </si>
  <si>
    <t>Indirect Costs</t>
  </si>
  <si>
    <t>Dean</t>
  </si>
  <si>
    <t>Award</t>
  </si>
  <si>
    <t>Full Budget</t>
  </si>
  <si>
    <t>Total Costs</t>
  </si>
  <si>
    <t>OSP ID#</t>
  </si>
  <si>
    <t>Date:</t>
  </si>
  <si>
    <t>Principal Investigator:</t>
  </si>
  <si>
    <t>Co-PI:</t>
  </si>
  <si>
    <t>Sponsor</t>
  </si>
  <si>
    <t xml:space="preserve">What is the benefit to conducting the program without receiving the specified indirect cost rate? </t>
  </si>
  <si>
    <t>TDC</t>
  </si>
  <si>
    <t>MTDC</t>
  </si>
  <si>
    <t>Salary only</t>
  </si>
  <si>
    <t>Salary and fringe only</t>
  </si>
  <si>
    <t>Capital Equipment &gt; $5,000</t>
  </si>
  <si>
    <t>MTDC with no pass through IDC</t>
  </si>
  <si>
    <t>VP for Research</t>
  </si>
  <si>
    <t>Usual Split</t>
  </si>
  <si>
    <t>Proposed Split</t>
  </si>
  <si>
    <t>Waived Amount</t>
  </si>
  <si>
    <t>IDC Rate Base</t>
  </si>
  <si>
    <t>Group Receiving</t>
  </si>
  <si>
    <t>Difference</t>
  </si>
  <si>
    <t>Distribution of Reduced Indirect Costs</t>
  </si>
  <si>
    <t>Please explain the grounds on which the waiver might be justified to other faculty whose projects carry full overhead.</t>
  </si>
  <si>
    <t xml:space="preserve">Dean </t>
  </si>
  <si>
    <t>Office of Vice President for Research</t>
  </si>
  <si>
    <t>Dennis Kratz, Ph.D.</t>
  </si>
  <si>
    <t>co_PI</t>
  </si>
  <si>
    <t>BBS</t>
  </si>
  <si>
    <t>NSM</t>
  </si>
  <si>
    <t>EPPS</t>
  </si>
  <si>
    <t>IDS</t>
  </si>
  <si>
    <t>SOM</t>
  </si>
  <si>
    <t>A&amp;H</t>
  </si>
  <si>
    <t>ECS</t>
  </si>
  <si>
    <t>George Fair, Ph.D.</t>
  </si>
  <si>
    <t>Hasan Pirkul, Ph.D.</t>
  </si>
  <si>
    <t>Reduced Indirect Costs</t>
  </si>
  <si>
    <t>Bruce Novak, Ph.D.</t>
  </si>
  <si>
    <t>James Bartlett, Ph.D.</t>
  </si>
  <si>
    <t>ATEC</t>
  </si>
  <si>
    <t>EMAC</t>
  </si>
  <si>
    <t>Anne Balsamo, Ph.D.</t>
  </si>
  <si>
    <t>Hobson Wildenthal, Ph.D.</t>
  </si>
  <si>
    <t>Provost/Academic Affairs</t>
  </si>
  <si>
    <t>This sponsor is a non-profit and has a formal indirect cost cap policy (attached)</t>
  </si>
  <si>
    <t>Tuition/Scholarships/PT</t>
  </si>
  <si>
    <t>Jennifer Holmes, Ph.D.</t>
  </si>
  <si>
    <t>Poras Balsara, Ph.D.</t>
  </si>
  <si>
    <t>Joseph Pancrazio, Ph.D.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</si>
</sst>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164" formatCode="&quot;$&quot;#,##0"/>
    <numFmt numFmtId="165" formatCode="_([$$-409]* #,##0.00_);_([$$-409]* \(#,##0.00\);_([$$-409]* &quot;-&quot;??_);_(@_)"/>
    <numFmt numFmtId="166" formatCode="&quot;$&quot;#,##0.00"/>
  </numFmts>
  <fonts count="10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i/>
      <sz val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sz val="9.5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Border="1"/>
    <xf numFmtId="0" fontId="4" fillId="0" borderId="13" xfId="0" applyFont="1" applyBorder="1" applyAlignment="1">
      <alignment horizontal="right"/>
    </xf>
    <xf numFmtId="0" fontId="7" fillId="0" borderId="13" xfId="0" applyFont="1" applyBorder="1" applyAlignment="1">
      <alignment horizontal="center"/>
    </xf>
    <xf numFmtId="0" fontId="8" fillId="0" borderId="13" xfId="0" applyFont="1" applyBorder="1" applyAlignment="1">
      <alignment horizontal="right"/>
    </xf>
    <xf numFmtId="0" fontId="7" fillId="0" borderId="11" xfId="0" applyFont="1" applyFill="1" applyBorder="1" applyAlignment="1">
      <alignment horizontal="center"/>
    </xf>
    <xf numFmtId="0" fontId="4" fillId="0" borderId="13" xfId="0" applyFont="1" applyBorder="1"/>
    <xf numFmtId="0" fontId="6" fillId="2" borderId="13" xfId="0" applyFont="1" applyFill="1" applyBorder="1" applyAlignment="1">
      <alignment horizontal="center" wrapText="1"/>
    </xf>
    <xf numFmtId="0" fontId="5" fillId="2" borderId="3" xfId="0" applyFont="1" applyFill="1" applyBorder="1"/>
    <xf numFmtId="9" fontId="5" fillId="0" borderId="10" xfId="2" applyFont="1" applyBorder="1" applyProtection="1"/>
    <xf numFmtId="44" fontId="5" fillId="0" borderId="4" xfId="0" applyNumberFormat="1" applyFont="1" applyBorder="1" applyProtection="1"/>
    <xf numFmtId="9" fontId="5" fillId="0" borderId="9" xfId="2" applyFont="1" applyBorder="1" applyProtection="1"/>
    <xf numFmtId="44" fontId="5" fillId="0" borderId="14" xfId="0" applyNumberFormat="1" applyFont="1" applyBorder="1" applyProtection="1"/>
    <xf numFmtId="9" fontId="5" fillId="0" borderId="12" xfId="2" applyFont="1" applyBorder="1" applyProtection="1"/>
    <xf numFmtId="44" fontId="5" fillId="0" borderId="6" xfId="0" applyNumberFormat="1" applyFont="1" applyBorder="1" applyProtection="1"/>
    <xf numFmtId="44" fontId="3" fillId="3" borderId="13" xfId="0" applyNumberFormat="1" applyFont="1" applyFill="1" applyBorder="1"/>
    <xf numFmtId="0" fontId="5" fillId="2" borderId="13" xfId="0" applyFont="1" applyFill="1" applyBorder="1" applyAlignment="1">
      <alignment horizontal="center"/>
    </xf>
    <xf numFmtId="0" fontId="5" fillId="0" borderId="3" xfId="0" applyFont="1" applyBorder="1"/>
    <xf numFmtId="0" fontId="5" fillId="0" borderId="0" xfId="0" applyFont="1" applyBorder="1"/>
    <xf numFmtId="0" fontId="5" fillId="0" borderId="5" xfId="0" applyFont="1" applyBorder="1"/>
    <xf numFmtId="44" fontId="5" fillId="4" borderId="13" xfId="1" applyFont="1" applyFill="1" applyBorder="1" applyProtection="1">
      <protection locked="0"/>
    </xf>
    <xf numFmtId="165" fontId="5" fillId="4" borderId="13" xfId="1" applyNumberFormat="1" applyFont="1" applyFill="1" applyBorder="1" applyProtection="1">
      <protection locked="0"/>
    </xf>
    <xf numFmtId="44" fontId="5" fillId="4" borderId="13" xfId="1" applyFont="1" applyFill="1" applyBorder="1"/>
    <xf numFmtId="44" fontId="5" fillId="5" borderId="13" xfId="1" applyFont="1" applyFill="1" applyBorder="1"/>
    <xf numFmtId="0" fontId="5" fillId="6" borderId="13" xfId="0" applyFont="1" applyFill="1" applyBorder="1"/>
    <xf numFmtId="164" fontId="6" fillId="6" borderId="13" xfId="0" applyNumberFormat="1" applyFont="1" applyFill="1" applyBorder="1"/>
    <xf numFmtId="0" fontId="5" fillId="6" borderId="13" xfId="0" applyFont="1" applyFill="1" applyBorder="1" applyAlignment="1">
      <alignment horizontal="right"/>
    </xf>
    <xf numFmtId="0" fontId="5" fillId="4" borderId="13" xfId="0" applyFont="1" applyFill="1" applyBorder="1"/>
    <xf numFmtId="0" fontId="5" fillId="5" borderId="13" xfId="0" applyFont="1" applyFill="1" applyBorder="1"/>
    <xf numFmtId="0" fontId="7" fillId="0" borderId="12" xfId="0" applyFont="1" applyFill="1" applyBorder="1" applyAlignment="1">
      <alignment horizontal="right" vertical="center"/>
    </xf>
    <xf numFmtId="0" fontId="0" fillId="0" borderId="0" xfId="0" applyBorder="1" applyAlignment="1"/>
    <xf numFmtId="0" fontId="5" fillId="0" borderId="0" xfId="0" applyFont="1"/>
    <xf numFmtId="0" fontId="5" fillId="0" borderId="0" xfId="0" applyFont="1" applyBorder="1" applyAlignment="1"/>
    <xf numFmtId="0" fontId="5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9" fontId="5" fillId="4" borderId="13" xfId="2" applyNumberFormat="1" applyFont="1" applyFill="1" applyBorder="1" applyAlignment="1" applyProtection="1">
      <alignment horizontal="right"/>
      <protection locked="0"/>
    </xf>
    <xf numFmtId="0" fontId="4" fillId="0" borderId="5" xfId="0" applyFont="1" applyBorder="1" applyProtection="1">
      <protection locked="0"/>
    </xf>
    <xf numFmtId="44" fontId="5" fillId="4" borderId="13" xfId="1" applyFont="1" applyFill="1" applyBorder="1" applyAlignment="1" applyProtection="1">
      <protection locked="0"/>
    </xf>
    <xf numFmtId="0" fontId="4" fillId="0" borderId="0" xfId="0" applyFont="1" applyBorder="1" applyAlignment="1"/>
    <xf numFmtId="0" fontId="2" fillId="0" borderId="5" xfId="0" applyFont="1" applyBorder="1"/>
    <xf numFmtId="44" fontId="5" fillId="4" borderId="13" xfId="1" applyFont="1" applyFill="1" applyBorder="1" applyProtection="1"/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0" fillId="0" borderId="5" xfId="0" applyBorder="1" applyProtection="1"/>
    <xf numFmtId="0" fontId="5" fillId="0" borderId="0" xfId="0" applyFont="1" applyProtection="1"/>
    <xf numFmtId="0" fontId="0" fillId="0" borderId="0" xfId="0" applyProtection="1"/>
    <xf numFmtId="0" fontId="5" fillId="6" borderId="13" xfId="0" applyFont="1" applyFill="1" applyBorder="1" applyAlignment="1" applyProtection="1">
      <alignment horizontal="right"/>
    </xf>
    <xf numFmtId="9" fontId="5" fillId="5" borderId="13" xfId="2" applyFont="1" applyFill="1" applyBorder="1" applyProtection="1">
      <protection locked="0"/>
    </xf>
    <xf numFmtId="0" fontId="9" fillId="0" borderId="0" xfId="0" applyFont="1" applyAlignment="1">
      <alignment horizontal="left"/>
    </xf>
    <xf numFmtId="0" fontId="9" fillId="0" borderId="0" xfId="0" applyFont="1"/>
    <xf numFmtId="44" fontId="3" fillId="6" borderId="13" xfId="0" applyNumberFormat="1" applyFont="1" applyFill="1" applyBorder="1"/>
    <xf numFmtId="44" fontId="5" fillId="4" borderId="13" xfId="1" applyFont="1" applyFill="1" applyBorder="1" applyAlignment="1" applyProtection="1"/>
    <xf numFmtId="0" fontId="1" fillId="0" borderId="0" xfId="0" applyFont="1"/>
    <xf numFmtId="44" fontId="5" fillId="6" borderId="13" xfId="1" applyFont="1" applyFill="1" applyBorder="1" applyProtection="1"/>
    <xf numFmtId="44" fontId="5" fillId="6" borderId="13" xfId="1" applyFont="1" applyFill="1" applyBorder="1" applyAlignment="1" applyProtection="1"/>
    <xf numFmtId="165" fontId="5" fillId="6" borderId="13" xfId="1" applyNumberFormat="1" applyFont="1" applyFill="1" applyBorder="1" applyProtection="1"/>
    <xf numFmtId="166" fontId="5" fillId="0" borderId="6" xfId="0" applyNumberFormat="1" applyFont="1" applyBorder="1"/>
    <xf numFmtId="166" fontId="5" fillId="0" borderId="4" xfId="0" applyNumberFormat="1" applyFont="1" applyBorder="1"/>
    <xf numFmtId="166" fontId="5" fillId="0" borderId="0" xfId="0" applyNumberFormat="1" applyFont="1"/>
    <xf numFmtId="166" fontId="3" fillId="0" borderId="11" xfId="0" applyNumberFormat="1" applyFont="1" applyBorder="1"/>
    <xf numFmtId="166" fontId="3" fillId="0" borderId="2" xfId="0" applyNumberFormat="1" applyFont="1" applyBorder="1"/>
    <xf numFmtId="0" fontId="4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/>
    </xf>
    <xf numFmtId="0" fontId="4" fillId="0" borderId="5" xfId="0" applyFont="1" applyBorder="1" applyAlignment="1" applyProtection="1">
      <alignment horizontal="center"/>
      <protection locked="0"/>
    </xf>
    <xf numFmtId="0" fontId="6" fillId="7" borderId="13" xfId="0" applyFont="1" applyFill="1" applyBorder="1" applyAlignment="1">
      <alignment horizontal="center"/>
    </xf>
    <xf numFmtId="0" fontId="6" fillId="8" borderId="13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 wrapText="1"/>
    </xf>
    <xf numFmtId="0" fontId="4" fillId="0" borderId="7" xfId="0" applyFont="1" applyBorder="1" applyAlignment="1" applyProtection="1">
      <alignment horizontal="center"/>
      <protection locked="0"/>
    </xf>
    <xf numFmtId="0" fontId="8" fillId="0" borderId="1" xfId="0" applyFont="1" applyFill="1" applyBorder="1" applyAlignment="1">
      <alignment horizontal="right" vertical="center"/>
    </xf>
    <xf numFmtId="0" fontId="8" fillId="0" borderId="2" xfId="0" applyFont="1" applyFill="1" applyBorder="1" applyAlignment="1">
      <alignment horizontal="right" vertical="center"/>
    </xf>
    <xf numFmtId="0" fontId="5" fillId="4" borderId="8" xfId="0" applyFont="1" applyFill="1" applyBorder="1" applyAlignment="1" applyProtection="1">
      <alignment horizontal="center"/>
      <protection locked="0"/>
    </xf>
    <xf numFmtId="0" fontId="5" fillId="4" borderId="7" xfId="0" applyFont="1" applyFill="1" applyBorder="1" applyAlignment="1" applyProtection="1">
      <alignment horizontal="center"/>
      <protection locked="0"/>
    </xf>
    <xf numFmtId="0" fontId="5" fillId="5" borderId="8" xfId="0" applyFont="1" applyFill="1" applyBorder="1" applyAlignment="1" applyProtection="1">
      <alignment horizontal="center"/>
      <protection locked="0"/>
    </xf>
    <xf numFmtId="0" fontId="5" fillId="5" borderId="7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49" fontId="5" fillId="0" borderId="8" xfId="0" applyNumberFormat="1" applyFont="1" applyBorder="1" applyAlignment="1" applyProtection="1">
      <alignment horizontal="left" wrapText="1"/>
      <protection locked="0"/>
    </xf>
    <xf numFmtId="49" fontId="5" fillId="0" borderId="7" xfId="0" applyNumberFormat="1" applyFont="1" applyBorder="1" applyAlignment="1" applyProtection="1">
      <alignment horizontal="left" wrapText="1"/>
      <protection locked="0"/>
    </xf>
    <xf numFmtId="49" fontId="5" fillId="0" borderId="15" xfId="0" applyNumberFormat="1" applyFont="1" applyBorder="1" applyAlignment="1" applyProtection="1">
      <alignment horizontal="left" wrapText="1"/>
      <protection locked="0"/>
    </xf>
    <xf numFmtId="0" fontId="5" fillId="0" borderId="8" xfId="0" applyFont="1" applyBorder="1" applyAlignment="1" applyProtection="1">
      <alignment horizontal="center" wrapText="1"/>
      <protection locked="0"/>
    </xf>
    <xf numFmtId="0" fontId="5" fillId="0" borderId="7" xfId="0" applyFont="1" applyBorder="1" applyAlignment="1" applyProtection="1">
      <alignment horizontal="center" wrapText="1"/>
      <protection locked="0"/>
    </xf>
    <xf numFmtId="0" fontId="5" fillId="0" borderId="15" xfId="0" applyFont="1" applyBorder="1" applyAlignment="1" applyProtection="1">
      <alignment horizontal="center" wrapText="1"/>
      <protection locked="0"/>
    </xf>
    <xf numFmtId="0" fontId="5" fillId="0" borderId="5" xfId="0" applyFont="1" applyBorder="1" applyAlignment="1">
      <alignment horizontal="center"/>
    </xf>
    <xf numFmtId="0" fontId="0" fillId="0" borderId="5" xfId="0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left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L42"/>
  <sheetViews>
    <sheetView showGridLines="0" tabSelected="1" showRuler="0" zoomScale="115" zoomScaleNormal="115" workbookViewId="0">
      <selection activeCell="Q31" sqref="Q31"/>
    </sheetView>
  </sheetViews>
  <sheetFormatPr defaultRowHeight="12.75" x14ac:dyDescent="0.2"/>
  <cols>
    <col min="1" max="1" width="22.7109375" customWidth="1"/>
    <col min="2" max="2" width="14.42578125" customWidth="1"/>
    <col min="3" max="3" width="5.42578125" customWidth="1"/>
    <col min="4" max="4" width="17" customWidth="1"/>
    <col min="5" max="5" width="5.7109375" customWidth="1"/>
    <col min="6" max="6" width="15.5703125" customWidth="1"/>
    <col min="7" max="7" width="14.5703125" customWidth="1"/>
    <col min="8" max="8" width="18" hidden="1" customWidth="1"/>
    <col min="9" max="9" width="8.85546875" hidden="1" customWidth="1"/>
    <col min="10" max="12" width="9.140625" hidden="1" customWidth="1"/>
    <col min="13" max="13" width="9.140625" customWidth="1"/>
  </cols>
  <sheetData>
    <row r="1" spans="1:11" x14ac:dyDescent="0.2">
      <c r="A1" s="36" t="s">
        <v>14</v>
      </c>
      <c r="B1" s="39"/>
      <c r="C1" s="36"/>
      <c r="D1" s="36"/>
      <c r="E1" s="36"/>
      <c r="F1" s="37" t="s">
        <v>15</v>
      </c>
      <c r="G1" s="39"/>
    </row>
    <row r="2" spans="1:11" x14ac:dyDescent="0.2">
      <c r="A2" s="36" t="s">
        <v>18</v>
      </c>
      <c r="B2" s="66"/>
      <c r="C2" s="66"/>
      <c r="D2" s="66"/>
      <c r="E2" s="66"/>
      <c r="F2" s="37"/>
      <c r="G2" s="36"/>
    </row>
    <row r="3" spans="1:11" x14ac:dyDescent="0.2">
      <c r="A3" s="36"/>
      <c r="B3" s="36"/>
      <c r="C3" s="36"/>
      <c r="D3" s="36"/>
      <c r="E3" s="36"/>
      <c r="F3" s="37"/>
      <c r="G3" s="36"/>
    </row>
    <row r="4" spans="1:11" x14ac:dyDescent="0.2">
      <c r="A4" s="36" t="s">
        <v>16</v>
      </c>
      <c r="B4" s="66"/>
      <c r="C4" s="66"/>
      <c r="D4" s="66"/>
      <c r="E4" s="66"/>
      <c r="F4" s="37" t="s">
        <v>0</v>
      </c>
      <c r="G4" s="39"/>
    </row>
    <row r="5" spans="1:11" x14ac:dyDescent="0.2">
      <c r="A5" s="36" t="s">
        <v>17</v>
      </c>
      <c r="B5" s="70"/>
      <c r="C5" s="70"/>
      <c r="D5" s="70"/>
      <c r="E5" s="70"/>
      <c r="F5" s="37" t="s">
        <v>0</v>
      </c>
      <c r="G5" s="39"/>
    </row>
    <row r="6" spans="1:11" x14ac:dyDescent="0.2">
      <c r="A6" s="36" t="s">
        <v>17</v>
      </c>
      <c r="B6" s="70"/>
      <c r="C6" s="70"/>
      <c r="D6" s="70"/>
      <c r="E6" s="70"/>
      <c r="F6" s="37" t="s">
        <v>0</v>
      </c>
      <c r="G6" s="39"/>
      <c r="K6" s="1" t="s">
        <v>21</v>
      </c>
    </row>
    <row r="7" spans="1:11" x14ac:dyDescent="0.2">
      <c r="A7" s="36" t="s">
        <v>17</v>
      </c>
      <c r="B7" s="70"/>
      <c r="C7" s="70"/>
      <c r="D7" s="70"/>
      <c r="E7" s="70"/>
      <c r="F7" s="37" t="s">
        <v>0</v>
      </c>
      <c r="G7" s="39"/>
      <c r="K7" s="1" t="s">
        <v>20</v>
      </c>
    </row>
    <row r="8" spans="1:11" x14ac:dyDescent="0.2">
      <c r="A8" s="3"/>
      <c r="B8" s="3"/>
      <c r="C8" s="3"/>
      <c r="D8" s="3"/>
      <c r="E8" s="3"/>
      <c r="F8" s="3"/>
      <c r="K8" s="1" t="s">
        <v>22</v>
      </c>
    </row>
    <row r="9" spans="1:11" x14ac:dyDescent="0.2">
      <c r="B9" s="3"/>
      <c r="C9" s="3"/>
      <c r="D9" s="3"/>
      <c r="E9" s="3"/>
      <c r="F9" s="3"/>
      <c r="K9" s="1" t="s">
        <v>23</v>
      </c>
    </row>
    <row r="10" spans="1:11" ht="39.75" customHeight="1" x14ac:dyDescent="0.2">
      <c r="A10" s="67" t="s">
        <v>11</v>
      </c>
      <c r="B10" s="67"/>
      <c r="C10" s="68" t="s">
        <v>12</v>
      </c>
      <c r="D10" s="68"/>
      <c r="E10" s="69" t="s">
        <v>48</v>
      </c>
      <c r="F10" s="69"/>
      <c r="G10" s="9" t="s">
        <v>29</v>
      </c>
      <c r="K10" s="1" t="s">
        <v>25</v>
      </c>
    </row>
    <row r="11" spans="1:11" x14ac:dyDescent="0.2">
      <c r="A11" s="4" t="s">
        <v>2</v>
      </c>
      <c r="B11" s="5"/>
      <c r="C11" s="49"/>
      <c r="D11" s="22">
        <v>50000</v>
      </c>
      <c r="E11" s="26"/>
      <c r="F11" s="56"/>
      <c r="G11" s="53"/>
    </row>
    <row r="12" spans="1:11" x14ac:dyDescent="0.2">
      <c r="A12" s="4" t="s">
        <v>3</v>
      </c>
      <c r="B12" s="5"/>
      <c r="C12" s="49"/>
      <c r="D12" s="40">
        <v>1000</v>
      </c>
      <c r="E12" s="26"/>
      <c r="F12" s="57"/>
      <c r="G12" s="53"/>
    </row>
    <row r="13" spans="1:11" x14ac:dyDescent="0.2">
      <c r="A13" s="4" t="s">
        <v>4</v>
      </c>
      <c r="B13" s="5"/>
      <c r="C13" s="49"/>
      <c r="D13" s="22">
        <v>6000</v>
      </c>
      <c r="E13" s="26"/>
      <c r="F13" s="56"/>
      <c r="G13" s="53"/>
      <c r="K13" s="1" t="s">
        <v>44</v>
      </c>
    </row>
    <row r="14" spans="1:11" x14ac:dyDescent="0.2">
      <c r="A14" s="4" t="s">
        <v>5</v>
      </c>
      <c r="B14" s="5"/>
      <c r="C14" s="49"/>
      <c r="D14" s="22"/>
      <c r="E14" s="26"/>
      <c r="F14" s="56"/>
      <c r="G14" s="53"/>
      <c r="K14" s="55" t="s">
        <v>51</v>
      </c>
    </row>
    <row r="15" spans="1:11" x14ac:dyDescent="0.2">
      <c r="A15" s="4" t="s">
        <v>6</v>
      </c>
      <c r="B15" s="5"/>
      <c r="C15" s="49"/>
      <c r="D15" s="22">
        <v>0</v>
      </c>
      <c r="E15" s="26"/>
      <c r="F15" s="56"/>
      <c r="G15" s="53"/>
      <c r="K15" s="55" t="s">
        <v>39</v>
      </c>
    </row>
    <row r="16" spans="1:11" x14ac:dyDescent="0.2">
      <c r="A16" s="4" t="s">
        <v>7</v>
      </c>
      <c r="B16" s="5"/>
      <c r="C16" s="49"/>
      <c r="D16" s="22"/>
      <c r="E16" s="26"/>
      <c r="F16" s="56"/>
      <c r="G16" s="53"/>
      <c r="K16" s="55" t="s">
        <v>52</v>
      </c>
    </row>
    <row r="17" spans="1:11" x14ac:dyDescent="0.2">
      <c r="A17" s="4" t="s">
        <v>57</v>
      </c>
      <c r="B17" s="5"/>
      <c r="C17" s="28"/>
      <c r="D17" s="23">
        <v>0</v>
      </c>
      <c r="E17" s="26"/>
      <c r="F17" s="58"/>
      <c r="G17" s="53"/>
      <c r="K17" s="1" t="s">
        <v>45</v>
      </c>
    </row>
    <row r="18" spans="1:11" x14ac:dyDescent="0.2">
      <c r="A18" s="4" t="s">
        <v>24</v>
      </c>
      <c r="B18" s="5"/>
      <c r="C18" s="26"/>
      <c r="D18" s="22"/>
      <c r="E18" s="27"/>
      <c r="F18" s="56"/>
      <c r="G18" s="53"/>
      <c r="K18" s="1" t="s">
        <v>41</v>
      </c>
    </row>
    <row r="19" spans="1:11" x14ac:dyDescent="0.2">
      <c r="A19" s="6" t="s">
        <v>8</v>
      </c>
      <c r="B19" s="5"/>
      <c r="C19" s="26"/>
      <c r="D19" s="54">
        <f>SUM(D11:D18)</f>
        <v>57000</v>
      </c>
      <c r="E19" s="27"/>
      <c r="F19" s="57"/>
      <c r="G19" s="53"/>
      <c r="K19" s="1" t="s">
        <v>42</v>
      </c>
    </row>
    <row r="20" spans="1:11" x14ac:dyDescent="0.2">
      <c r="A20" s="71" t="s">
        <v>9</v>
      </c>
      <c r="B20" s="7"/>
      <c r="C20" s="38">
        <v>0.53</v>
      </c>
      <c r="D20" s="24">
        <f>IF(C21="MTDC",((SUM(D11:D15)*C20)),(IF(C21="TDC",((SUM(D11:D18)*C20)),(IF(C21="Salary only",((D11*C20)),(IF(C21="Salary and fringe only",(SUM(D11:D12)*C20),(IF(C21="MTDC with no pass through IDC",(SUM(D11:D14)*C20),(0))))))))))</f>
        <v>30210</v>
      </c>
      <c r="E20" s="50">
        <v>0.26</v>
      </c>
      <c r="F20" s="25">
        <f>IF(E21="MTDC",((SUM(D11:D15)*E20)),(IF(E21="TDC",((SUM(D11:D18)*E20)),(IF(E21="Salary only",((D11*E20)),(IF(E21="Salary and fringe only",(SUM(D11:D12)*E20),(IF(E21="MTDC with no pass through IDC",(SUM(D11:D14)*E20),(0))))))))))</f>
        <v>14820</v>
      </c>
      <c r="G20" s="17">
        <f>D20-F20</f>
        <v>15390</v>
      </c>
      <c r="K20" s="1" t="s">
        <v>40</v>
      </c>
    </row>
    <row r="21" spans="1:11" x14ac:dyDescent="0.2">
      <c r="A21" s="72"/>
      <c r="B21" s="31" t="s">
        <v>30</v>
      </c>
      <c r="C21" s="73" t="s">
        <v>21</v>
      </c>
      <c r="D21" s="74"/>
      <c r="E21" s="75" t="s">
        <v>21</v>
      </c>
      <c r="F21" s="76"/>
      <c r="G21" s="26"/>
      <c r="K21" s="55" t="s">
        <v>43</v>
      </c>
    </row>
    <row r="22" spans="1:11" x14ac:dyDescent="0.2">
      <c r="A22" s="6" t="s">
        <v>13</v>
      </c>
      <c r="B22" s="8"/>
      <c r="C22" s="29"/>
      <c r="D22" s="43">
        <f>SUM(D19:D20)</f>
        <v>87210</v>
      </c>
      <c r="E22" s="30"/>
      <c r="F22" s="25">
        <f>F19+F20</f>
        <v>14820</v>
      </c>
      <c r="G22" s="53"/>
      <c r="K22" s="55" t="s">
        <v>55</v>
      </c>
    </row>
    <row r="23" spans="1:11" ht="19.5" customHeight="1" x14ac:dyDescent="0.2">
      <c r="K23" s="55"/>
    </row>
    <row r="24" spans="1:11" x14ac:dyDescent="0.2">
      <c r="A24" s="79" t="s">
        <v>33</v>
      </c>
      <c r="B24" s="10" t="s">
        <v>31</v>
      </c>
      <c r="C24" s="77" t="s">
        <v>27</v>
      </c>
      <c r="D24" s="78"/>
      <c r="E24" s="77" t="s">
        <v>28</v>
      </c>
      <c r="F24" s="78"/>
      <c r="G24" s="18" t="s">
        <v>32</v>
      </c>
      <c r="K24" s="55" t="s">
        <v>58</v>
      </c>
    </row>
    <row r="25" spans="1:11" x14ac:dyDescent="0.2">
      <c r="A25" s="80"/>
      <c r="B25" s="19" t="s">
        <v>1</v>
      </c>
      <c r="C25" s="11">
        <v>0.1</v>
      </c>
      <c r="D25" s="12">
        <f>D$20*C25</f>
        <v>3021</v>
      </c>
      <c r="E25" s="11">
        <v>0.1</v>
      </c>
      <c r="F25" s="60">
        <f>IF(F20&lt;D27, 0, F$20*E25)</f>
        <v>1482</v>
      </c>
      <c r="G25" s="62">
        <f>F25-D25</f>
        <v>-1539</v>
      </c>
      <c r="K25" s="55" t="s">
        <v>37</v>
      </c>
    </row>
    <row r="26" spans="1:11" ht="12.75" customHeight="1" x14ac:dyDescent="0.2">
      <c r="A26" s="80"/>
      <c r="B26" s="20" t="s">
        <v>10</v>
      </c>
      <c r="C26" s="13">
        <v>0.5</v>
      </c>
      <c r="D26" s="14">
        <f>D$20*C26</f>
        <v>15105</v>
      </c>
      <c r="E26" s="13">
        <v>0.5</v>
      </c>
      <c r="F26" s="61">
        <f>IF(F20&lt;D27, 0, F$20*E26)</f>
        <v>7410</v>
      </c>
      <c r="G26" s="62">
        <f>F26-D26</f>
        <v>-7695</v>
      </c>
      <c r="K26" s="55" t="s">
        <v>46</v>
      </c>
    </row>
    <row r="27" spans="1:11" x14ac:dyDescent="0.2">
      <c r="A27" s="81"/>
      <c r="B27" s="21" t="s">
        <v>26</v>
      </c>
      <c r="C27" s="15">
        <v>0.4</v>
      </c>
      <c r="D27" s="16">
        <f>D$20*C27</f>
        <v>12084</v>
      </c>
      <c r="E27" s="15">
        <v>0.4</v>
      </c>
      <c r="F27" s="59">
        <f>IF(F20&lt;D27, F$20, F$20*E27)</f>
        <v>5928</v>
      </c>
      <c r="G27" s="63">
        <f>F27-D27</f>
        <v>-6156</v>
      </c>
      <c r="K27" s="55" t="s">
        <v>47</v>
      </c>
    </row>
    <row r="28" spans="1:11" x14ac:dyDescent="0.2">
      <c r="K28" s="55" t="s">
        <v>50</v>
      </c>
    </row>
    <row r="29" spans="1:11" hidden="1" x14ac:dyDescent="0.2">
      <c r="A29" s="33"/>
      <c r="B29" s="34" t="s">
        <v>56</v>
      </c>
      <c r="C29" s="34"/>
      <c r="D29" s="34"/>
      <c r="E29" s="34"/>
      <c r="F29" s="34"/>
      <c r="G29" s="34"/>
      <c r="H29" s="32"/>
      <c r="K29" s="55" t="s">
        <v>59</v>
      </c>
    </row>
    <row r="30" spans="1:11" ht="12.75" customHeight="1" x14ac:dyDescent="0.2">
      <c r="A30" s="33"/>
      <c r="B30" s="33"/>
      <c r="C30" s="33"/>
      <c r="D30" s="33"/>
      <c r="E30" s="33"/>
      <c r="F30" s="33"/>
      <c r="G30" s="33"/>
      <c r="K30" s="55" t="s">
        <v>49</v>
      </c>
    </row>
    <row r="31" spans="1:11" ht="17.25" customHeight="1" x14ac:dyDescent="0.2">
      <c r="A31" s="51" t="s">
        <v>34</v>
      </c>
      <c r="B31" s="35"/>
      <c r="C31" s="35"/>
      <c r="D31" s="35"/>
      <c r="E31" s="35"/>
      <c r="F31" s="35"/>
      <c r="G31" s="35"/>
      <c r="H31" s="2"/>
      <c r="K31" s="55" t="s">
        <v>53</v>
      </c>
    </row>
    <row r="32" spans="1:11" ht="69" customHeight="1" x14ac:dyDescent="0.2">
      <c r="A32" s="82"/>
      <c r="B32" s="83"/>
      <c r="C32" s="83"/>
      <c r="D32" s="83"/>
      <c r="E32" s="83"/>
      <c r="F32" s="83"/>
      <c r="G32" s="84"/>
      <c r="K32" s="55" t="s">
        <v>54</v>
      </c>
    </row>
    <row r="33" spans="1:11" ht="21.75" customHeight="1" x14ac:dyDescent="0.2">
      <c r="A33" s="52" t="s">
        <v>19</v>
      </c>
      <c r="B33" s="33"/>
      <c r="C33" s="33"/>
      <c r="D33" s="33"/>
      <c r="E33" s="33"/>
      <c r="F33" s="33"/>
      <c r="G33" s="33"/>
      <c r="K33" s="55" t="s">
        <v>60</v>
      </c>
    </row>
    <row r="34" spans="1:11" ht="76.5" customHeight="1" x14ac:dyDescent="0.2">
      <c r="A34" s="85"/>
      <c r="B34" s="86"/>
      <c r="C34" s="86"/>
      <c r="D34" s="86"/>
      <c r="E34" s="86"/>
      <c r="F34" s="86"/>
      <c r="G34" s="87"/>
      <c r="K34" s="55"/>
    </row>
    <row r="35" spans="1:11" ht="25.5" customHeight="1" x14ac:dyDescent="0.2">
      <c r="A35" s="64"/>
      <c r="B35" s="64"/>
      <c r="C35" s="64"/>
      <c r="D35" s="33"/>
      <c r="E35" s="88"/>
      <c r="F35" s="88"/>
      <c r="G35" s="88"/>
    </row>
    <row r="36" spans="1:11" x14ac:dyDescent="0.2">
      <c r="A36" s="65" t="str">
        <f>IF((B4=""),"",B4)</f>
        <v/>
      </c>
      <c r="B36" s="65"/>
      <c r="C36" s="36" t="s">
        <v>1</v>
      </c>
      <c r="D36" s="33"/>
      <c r="E36" s="91"/>
      <c r="F36" s="91"/>
      <c r="G36" s="91"/>
    </row>
    <row r="37" spans="1:11" x14ac:dyDescent="0.2">
      <c r="A37" s="64"/>
      <c r="B37" s="64"/>
      <c r="C37" s="64"/>
      <c r="D37" s="33"/>
      <c r="E37" s="44" t="s">
        <v>35</v>
      </c>
      <c r="F37" s="45" t="s">
        <v>15</v>
      </c>
      <c r="G37" s="46"/>
      <c r="K37" s="36"/>
    </row>
    <row r="38" spans="1:11" x14ac:dyDescent="0.2">
      <c r="A38" s="65" t="str">
        <f>IF((B5=""),"",B5)</f>
        <v/>
      </c>
      <c r="B38" s="65"/>
      <c r="C38" s="41" t="s">
        <v>38</v>
      </c>
      <c r="D38" s="33"/>
      <c r="E38" s="47"/>
      <c r="F38" s="48"/>
      <c r="G38" s="48"/>
      <c r="K38" s="36"/>
    </row>
    <row r="39" spans="1:11" x14ac:dyDescent="0.2">
      <c r="A39" s="64"/>
      <c r="B39" s="64"/>
      <c r="C39" s="64"/>
      <c r="E39" s="89"/>
      <c r="F39" s="89"/>
      <c r="G39" s="89"/>
      <c r="K39" s="36"/>
    </row>
    <row r="40" spans="1:11" x14ac:dyDescent="0.2">
      <c r="A40" s="65" t="str">
        <f>IF((B6=""),"",B6)</f>
        <v/>
      </c>
      <c r="B40" s="65"/>
      <c r="C40" s="41" t="s">
        <v>38</v>
      </c>
      <c r="E40" s="90"/>
      <c r="F40" s="90"/>
      <c r="G40" s="90"/>
      <c r="K40" s="36"/>
    </row>
    <row r="41" spans="1:11" x14ac:dyDescent="0.2">
      <c r="A41" s="64"/>
      <c r="B41" s="64"/>
      <c r="C41" s="64"/>
      <c r="E41" s="36" t="s">
        <v>36</v>
      </c>
      <c r="K41" s="36"/>
    </row>
    <row r="42" spans="1:11" x14ac:dyDescent="0.2">
      <c r="A42" s="65" t="str">
        <f>IF((B8=""),"",B8)</f>
        <v/>
      </c>
      <c r="B42" s="65"/>
      <c r="C42" s="41" t="s">
        <v>38</v>
      </c>
      <c r="F42" s="37" t="s">
        <v>15</v>
      </c>
      <c r="G42" s="42"/>
      <c r="K42" s="36"/>
    </row>
  </sheetData>
  <sheetProtection selectLockedCells="1"/>
  <sortState ref="K13:K21">
    <sortCondition ref="K13"/>
  </sortState>
  <mergeCells count="28">
    <mergeCell ref="A32:G32"/>
    <mergeCell ref="A34:G34"/>
    <mergeCell ref="E35:G35"/>
    <mergeCell ref="E39:G39"/>
    <mergeCell ref="E40:G40"/>
    <mergeCell ref="E36:G36"/>
    <mergeCell ref="A35:C35"/>
    <mergeCell ref="A37:C37"/>
    <mergeCell ref="A39:C39"/>
    <mergeCell ref="A36:B36"/>
    <mergeCell ref="A38:B38"/>
    <mergeCell ref="A40:B40"/>
    <mergeCell ref="A41:C41"/>
    <mergeCell ref="A42:B42"/>
    <mergeCell ref="B2:E2"/>
    <mergeCell ref="A10:B10"/>
    <mergeCell ref="C10:D10"/>
    <mergeCell ref="E10:F10"/>
    <mergeCell ref="B4:E4"/>
    <mergeCell ref="B5:E5"/>
    <mergeCell ref="B6:E6"/>
    <mergeCell ref="B7:E7"/>
    <mergeCell ref="A20:A21"/>
    <mergeCell ref="C21:D21"/>
    <mergeCell ref="E21:F21"/>
    <mergeCell ref="C24:D24"/>
    <mergeCell ref="E24:F24"/>
    <mergeCell ref="A24:A27"/>
  </mergeCells>
  <dataValidations count="6">
    <dataValidation type="list" allowBlank="1" showInputMessage="1" showErrorMessage="1" sqref="E40:G40 E41">
      <formula1>$K$40:$K$42</formula1>
    </dataValidation>
    <dataValidation type="list" allowBlank="1" showInputMessage="1" showErrorMessage="1" promptTitle="Type of IDC charge" prompt="Please choose from this list for overhead calculation type" sqref="C21">
      <formula1>$K$6:$K$10</formula1>
    </dataValidation>
    <dataValidation type="list" allowBlank="1" showInputMessage="1" showErrorMessage="1" promptTitle="Dean of lead PI" sqref="E36:G36">
      <formula1>Dean</formula1>
    </dataValidation>
    <dataValidation type="list" allowBlank="1" showInputMessage="1" showErrorMessage="1" promptTitle="Please chose from the list." sqref="G4:G7">
      <formula1>Schools</formula1>
    </dataValidation>
    <dataValidation type="date" operator="greaterThanOrEqual" allowBlank="1" showInputMessage="1" showErrorMessage="1" sqref="G1">
      <formula1>TODAY()</formula1>
    </dataValidation>
    <dataValidation type="list" allowBlank="1" showErrorMessage="1" promptTitle="Type of IDC charge" prompt="Please choose from this list for overhead calculation type" sqref="E21:F21">
      <formula1>$K$6:$K$10</formula1>
    </dataValidation>
  </dataValidations>
  <printOptions horizontalCentered="1" verticalCentered="1"/>
  <pageMargins left="0.25" right="0.25" top="0.64" bottom="0.55000000000000004" header="0.3" footer="0.3"/>
  <pageSetup scale="98" fitToWidth="0" orientation="portrait" r:id="rId1"/>
  <headerFooter>
    <oddHeader>&amp;C&amp;"Times New Roman,Bold"&amp;12Indirect Cost Waiver Approval</oddHeader>
    <oddFooter>&amp;R&amp;"Times New Roman,Regular"&amp;8revised 2/16/2010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Waiver 2</vt:lpstr>
      <vt:lpstr>Dean</vt:lpstr>
      <vt:lpstr>'Waiver 2'!Print_Area</vt:lpstr>
      <vt:lpstr>Schools</vt:lpstr>
    </vt:vector>
  </TitlesOfParts>
  <Company>University of Texas at Dallas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Martín</dc:creator>
  <cp:lastModifiedBy>Lacy, Emily</cp:lastModifiedBy>
  <cp:lastPrinted>2011-01-04T21:07:24Z</cp:lastPrinted>
  <dcterms:created xsi:type="dcterms:W3CDTF">2008-09-03T21:10:43Z</dcterms:created>
  <dcterms:modified xsi:type="dcterms:W3CDTF">2019-09-03T14:14:00Z</dcterms:modified>
</cp:coreProperties>
</file>